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5FF19D15-73BB-4191-B18F-3DB57517FA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EAI!$A$1:$G$54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4" l="1"/>
  <c r="F38" i="4"/>
  <c r="E38" i="4"/>
  <c r="D38" i="4"/>
  <c r="C38" i="4"/>
  <c r="B38" i="4"/>
  <c r="G19" i="4"/>
  <c r="F19" i="4"/>
  <c r="E19" i="4"/>
  <c r="D19" i="4"/>
  <c r="C19" i="4"/>
  <c r="B19" i="4"/>
  <c r="G15" i="4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<sst xmlns="http://schemas.openxmlformats.org/spreadsheetml/2006/main" count="51" uniqueCount="30">
  <si>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</si>
  <si>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</si>
  <si>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</si>
  <si>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</si>
  <si>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</si>
  <si>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</si>
  <si>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</si>
  <si>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</si>
  <si>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</si>
  <si>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</si>
  <si>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</si>
  <si>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</si>
  <si>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</si>
  <si>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</si>
  <si>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</si>
  <si>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</si>
  <si>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</si>
  <si>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</si>
  <si>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</si>
  <si>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</si>
  <si>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</si>
  <si>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</si>
  <si>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</si>
  <si>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</si>
  <si>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</si>
  <si>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</si>
  <si>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</si>
  <si>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</si>
  <si>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PROCURADURÍA AUXILIAR DE PROTECCIÓN DE NIÑAS, NIÑOS Y ADOLESCENTES DEL MUNICIPIO DE LEÓN, GUANAJUATO
Estado Analítico de Ingresos
Del 01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</si>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</sst>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7" fillId="0" borderId="0" xfId="9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1924050</xdr:colOff>
      <xdr:row>48</xdr:row>
      <xdr:rowOff>76200</xdr:rowOff>
    </xdr:from>
    <xdr:to>
      <xdr:col>4</xdr:col>
      <xdr:colOff>523875</xdr:colOff>
      <xdr:row>52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CADA8-6A08-4E17-B040-339CDFFC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8191500"/>
          <a:ext cx="53435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showGridLines="0" tabSelected="1" zoomScaleNormal="100" workbookViewId="0">
      <selection sqref="A1:G54"/>
    </sheetView>
  </sheetViews>
  <sheetFormatPr baseColWidth="10" defaultColWidth="12" defaultRowHeight="10" x14ac:dyDescent="0.2"/>
  <cols>
    <col min="1" max="1" width="62.44140625" style="8" customWidth="1"/>
    <col min="2" max="2" width="17.77734375" style="8" customWidth="1"/>
    <col min="3" max="3" width="19.77734375" style="8" customWidth="1"/>
    <col min="4" max="5" width="17.77734375" style="8" customWidth="1"/>
    <col min="6" max="6" width="18.77734375" style="8" customWidth="1"/>
    <col min="7" max="7" width="17.77734375" style="8" customWidth="1"/>
    <col min="8" max="16384" width="12" style="8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9" customFormat="1" ht="10.5" x14ac:dyDescent="0.2">
      <c r="A2" s="4"/>
      <c r="B2" s="42" t="s">
        <v>0</v>
      </c>
      <c r="C2" s="43"/>
      <c r="D2" s="43"/>
      <c r="E2" s="43"/>
      <c r="F2" s="44"/>
      <c r="G2" s="40" t="s">
        <v>1</v>
      </c>
    </row>
    <row r="3" spans="1:7" s="10" customFormat="1" ht="2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1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1" t="s">
        <v>14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20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0" x14ac:dyDescent="0.2">
      <c r="A12" s="11" t="s">
        <v>16</v>
      </c>
      <c r="B12" s="14">
        <v>18350497.800000001</v>
      </c>
      <c r="C12" s="14">
        <v>-993026.8</v>
      </c>
      <c r="D12" s="14">
        <v>17357471</v>
      </c>
      <c r="E12" s="14">
        <v>8778036</v>
      </c>
      <c r="F12" s="14">
        <v>8778036</v>
      </c>
      <c r="G12" s="14">
        <v>-9572461.8000000007</v>
      </c>
    </row>
    <row r="13" spans="1:7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ht="10.5" x14ac:dyDescent="0.2">
      <c r="A15" s="18" t="s">
        <v>18</v>
      </c>
      <c r="B15" s="19">
        <f t="shared" ref="B15:G15" si="0">SUM(B4:B13)</f>
        <v>18350497.800000001</v>
      </c>
      <c r="C15" s="19">
        <f t="shared" si="0"/>
        <v>-993026.8</v>
      </c>
      <c r="D15" s="19">
        <f t="shared" si="0"/>
        <v>17357471</v>
      </c>
      <c r="E15" s="19">
        <f t="shared" si="0"/>
        <v>8778036</v>
      </c>
      <c r="F15" s="19">
        <f t="shared" si="0"/>
        <v>8778036</v>
      </c>
      <c r="G15" s="19">
        <f t="shared" si="0"/>
        <v>-9572461.8000000007</v>
      </c>
    </row>
    <row r="16" spans="1:7" ht="10.5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2" t="s">
        <v>0</v>
      </c>
      <c r="C17" s="43"/>
      <c r="D17" s="43"/>
      <c r="E17" s="43"/>
      <c r="F17" s="44"/>
      <c r="G17" s="40" t="s">
        <v>1</v>
      </c>
    </row>
    <row r="18" spans="1:7" ht="21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1"/>
    </row>
    <row r="19" spans="1:7" ht="10.5" x14ac:dyDescent="0.2">
      <c r="A19" s="27" t="s">
        <v>20</v>
      </c>
      <c r="B19" s="21">
        <f t="shared" ref="B19:G19" si="1">SUM(B20:B27)</f>
        <v>0</v>
      </c>
      <c r="C19" s="21">
        <f t="shared" si="1"/>
        <v>0</v>
      </c>
      <c r="D19" s="21">
        <f t="shared" si="1"/>
        <v>0</v>
      </c>
      <c r="E19" s="21">
        <f t="shared" si="1"/>
        <v>0</v>
      </c>
      <c r="F19" s="21">
        <f t="shared" si="1"/>
        <v>0</v>
      </c>
      <c r="G19" s="21">
        <f t="shared" si="1"/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ht="12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12" x14ac:dyDescent="0.2">
      <c r="A25" s="15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20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0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1.5" x14ac:dyDescent="0.2">
      <c r="A29" s="29" t="s">
        <v>23</v>
      </c>
      <c r="B29" s="30">
        <v>18350497.800000001</v>
      </c>
      <c r="C29" s="30">
        <v>-993026.8</v>
      </c>
      <c r="D29" s="30">
        <v>17357471</v>
      </c>
      <c r="E29" s="30">
        <v>8778036</v>
      </c>
      <c r="F29" s="30">
        <v>8778036</v>
      </c>
      <c r="G29" s="30">
        <v>-9572461.8000000007</v>
      </c>
    </row>
    <row r="30" spans="1:7" x14ac:dyDescent="0.2">
      <c r="A30" s="15" t="s">
        <v>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12" x14ac:dyDescent="0.2">
      <c r="A32" s="15" t="s">
        <v>24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</row>
    <row r="33" spans="1:7" ht="20" x14ac:dyDescent="0.2">
      <c r="A33" s="15" t="s">
        <v>16</v>
      </c>
      <c r="B33" s="28">
        <v>18350497.800000001</v>
      </c>
      <c r="C33" s="28">
        <v>-993026.8</v>
      </c>
      <c r="D33" s="28">
        <v>17357471</v>
      </c>
      <c r="E33" s="28">
        <v>8778036</v>
      </c>
      <c r="F33" s="28">
        <v>8778036</v>
      </c>
      <c r="G33" s="28">
        <v>-9572461.8000000007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ht="10.5" x14ac:dyDescent="0.2">
      <c r="A35" s="32" t="s">
        <v>17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ht="10.5" x14ac:dyDescent="0.2">
      <c r="A37" s="15"/>
      <c r="B37" s="30"/>
      <c r="C37" s="30"/>
      <c r="D37" s="30"/>
      <c r="E37" s="30"/>
      <c r="F37" s="30"/>
      <c r="G37" s="30"/>
    </row>
    <row r="38" spans="1:7" ht="10.5" x14ac:dyDescent="0.2">
      <c r="A38" s="33" t="s">
        <v>18</v>
      </c>
      <c r="B38" s="19">
        <f t="shared" ref="B38:G38" si="2">SUM(B35+B19+B29)</f>
        <v>18350497.800000001</v>
      </c>
      <c r="C38" s="19">
        <f t="shared" si="2"/>
        <v>-993026.8</v>
      </c>
      <c r="D38" s="19">
        <f t="shared" si="2"/>
        <v>17357471</v>
      </c>
      <c r="E38" s="19">
        <f t="shared" si="2"/>
        <v>8778036</v>
      </c>
      <c r="F38" s="19">
        <f t="shared" si="2"/>
        <v>8778036</v>
      </c>
      <c r="G38" s="19">
        <f t="shared" si="2"/>
        <v>-9572461.8000000007</v>
      </c>
    </row>
    <row r="39" spans="1:7" ht="10.5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1" spans="1:7" ht="12" x14ac:dyDescent="0.2">
      <c r="A41" s="35" t="s">
        <v>25</v>
      </c>
    </row>
    <row r="42" spans="1:7" ht="12" x14ac:dyDescent="0.2">
      <c r="A42" s="35" t="s">
        <v>26</v>
      </c>
    </row>
    <row r="43" spans="1:7" ht="27" customHeight="1" x14ac:dyDescent="0.2">
      <c r="A43" s="36" t="s">
        <v>27</v>
      </c>
      <c r="B43" s="36"/>
      <c r="C43" s="36"/>
      <c r="D43" s="36"/>
      <c r="E43" s="36"/>
      <c r="F43" s="36"/>
      <c r="G43" s="36"/>
    </row>
    <row r="46" spans="1:7" ht="10" customHeight="1" x14ac:dyDescent="0.2">
      <c r="A46" s="45" t="s">
        <v>29</v>
      </c>
      <c r="B46" s="46"/>
      <c r="C46" s="46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6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2026-07-16T15:46:22Z</cp:lastPrinted>
  <dcterms:created xsi:type="dcterms:W3CDTF">2012-12-11T20:48:19Z</dcterms:created>
  <dcterms:modified xsi:type="dcterms:W3CDTF">2026-07-16T15:46:28Z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